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5312" windowHeight="12708" activeTab="0"/>
  </bookViews>
  <sheets>
    <sheet name="1й этап 2017-2018" sheetId="1" r:id="rId1"/>
  </sheets>
  <definedNames>
    <definedName name="_xlnm._FilterDatabase" localSheetId="0" hidden="1">'1й этап 2017-2018'!$A$11:$V$46</definedName>
    <definedName name="_xlnm.Print_Area" localSheetId="0">'1й этап 2017-2018'!$C$1:$O$25</definedName>
  </definedNames>
  <calcPr calcId="124519"/>
</workbook>
</file>

<file path=xl/sharedStrings.xml><?xml version="1.0" encoding="utf-8"?>
<sst xmlns="http://schemas.openxmlformats.org/spreadsheetml/2006/main" count="95" uniqueCount="51">
  <si>
    <t>МО</t>
  </si>
  <si>
    <t>код</t>
  </si>
  <si>
    <t>рублей</t>
  </si>
  <si>
    <t>кв. метров</t>
  </si>
  <si>
    <t>код0</t>
  </si>
  <si>
    <t>Чебаркульский городской округ</t>
  </si>
  <si>
    <t>Итого по Чебаркульскому городскому округу</t>
  </si>
  <si>
    <t>Чебаркульский муниципальный район</t>
  </si>
  <si>
    <t>Чесменский муниципальный район</t>
  </si>
  <si>
    <t>г. Чебаркуль, ул. 9 Мая, д. 14</t>
  </si>
  <si>
    <t>г. Чебаркуль, ул. 9 Мая, д. 16</t>
  </si>
  <si>
    <t>г. Чебаркуль, ул. Ленина, д. 30</t>
  </si>
  <si>
    <t>г. Чебаркуль, ул. Ленина, д. 4</t>
  </si>
  <si>
    <t>г. Чебаркуль, ул. Ленина, д. 7</t>
  </si>
  <si>
    <t>г. Чебаркуль, ул. Ленина, д. 8</t>
  </si>
  <si>
    <t xml:space="preserve">Перечень многоквартирных домов, капитальный ремонт которых планируется осуществить в рамках I этапа Плана за счет средств обязательных взносов собственников 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</si>
  <si>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</si>
  <si>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</si>
  <si>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</si>
  <si>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</si>
  <si>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</si>
  <si>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</si>
  <si>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</si>
  <si>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всего</t>
  </si>
  <si>
    <t>в том числе жилых помещений, находящихся в собственности граждан</t>
  </si>
  <si>
    <t xml:space="preserve">Количество жителей, зарегистрированных в многоквартирном доме </t>
  </si>
  <si>
    <t>Площадь помещений многоквартирного дома</t>
  </si>
  <si>
    <t>Стоимость капитального ремонта (за счет обязательных взносов собственников)</t>
  </si>
  <si>
    <t>человек</t>
  </si>
  <si>
    <t>Плановая дата завершения работ</t>
  </si>
  <si>
    <t>шлакоблочные</t>
  </si>
  <si>
    <t>2 и 3</t>
  </si>
  <si>
    <t>Адрес многоквартирного дома*</t>
  </si>
  <si>
    <t xml:space="preserve">           *Наименование адресов многоквартирных домов указано в соответствии с федеральной информационной адресной системой</t>
  </si>
  <si>
    <t>№     п/п</t>
  </si>
  <si>
    <t>2019-2020</t>
  </si>
  <si>
    <t>г. Чебаркуль, ул. Крупской, д. 19</t>
  </si>
  <si>
    <t>г. Чебаркуль, ул. Ленина, д. 19А</t>
  </si>
  <si>
    <t>г. Чебаркуль, ул. Ленина, д. 28</t>
  </si>
  <si>
    <t>г. Чебаркуль, ул. Электростальская, д. 38А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</si>
  <si>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</si>
  <si>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</si>
  <si>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</si>
  <si>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</si>
  <si>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</si>
  <si>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</si>
  <si>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</si>
  <si>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</si>
  <si>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</si>
  <si>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</si>
  <si>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Приложение  1
к краткосрочному плану реализации региональной программы капитального ремонта общего имущества в многоквартирных домах Челябинской области на 2019 -2021 годы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</si>
</sst>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Times New Roman"/>
      <family val="1"/>
    </font>
    <font>
      <sz val="18"/>
      <color theme="1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textRotation="90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3" fontId="5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" xfId="0" applyFont="1" applyFill="1" applyBorder="1"/>
    <xf numFmtId="0" fontId="2" fillId="0" borderId="3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6" xfId="21"/>
    <cellStyle name="Обычный 3" xfId="22"/>
    <cellStyle name="Финансовый 2" xfId="23"/>
    <cellStyle name="Обычный 31 2" xfId="24"/>
    <cellStyle name="Обычный 45" xfId="25"/>
    <cellStyle name="Обычный 2 2" xfId="26"/>
    <cellStyle name="Обычный 61" xfId="27"/>
    <cellStyle name="Обычный 60" xfId="28"/>
    <cellStyle name="Финансовый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80" zoomScaleSheetLayoutView="80" workbookViewId="0" topLeftCell="C7">
      <selection activeCell="K6" sqref="K6:L6"/>
    </sheetView>
  </sheetViews>
  <sheetFormatPr defaultColWidth="10.28125" defaultRowHeight="15"/>
  <cols>
    <col min="1" max="1" width="3.8515625" style="1" hidden="1" customWidth="1"/>
    <col min="2" max="2" width="4.140625" style="1" hidden="1" customWidth="1"/>
    <col min="3" max="3" width="7.421875" style="7" customWidth="1"/>
    <col min="4" max="4" width="50.140625" style="24" customWidth="1"/>
    <col min="5" max="5" width="12.421875" style="7" customWidth="1"/>
    <col min="6" max="6" width="6.7109375" style="7" customWidth="1"/>
    <col min="7" max="7" width="20.140625" style="7" customWidth="1"/>
    <col min="8" max="9" width="8.00390625" style="7" customWidth="1"/>
    <col min="10" max="12" width="15.421875" style="8" customWidth="1"/>
    <col min="13" max="13" width="15.421875" style="7" customWidth="1"/>
    <col min="14" max="14" width="19.28125" style="8" customWidth="1"/>
    <col min="15" max="15" width="20.28125" style="7" customWidth="1"/>
    <col min="16" max="16" width="0.13671875" style="4" customWidth="1"/>
    <col min="17" max="16384" width="10.28125" style="1" customWidth="1"/>
  </cols>
  <sheetData>
    <row r="1" spans="3:16" ht="15">
      <c r="C1" s="25"/>
      <c r="D1" s="26"/>
      <c r="E1" s="26"/>
      <c r="F1" s="27"/>
      <c r="H1" s="26"/>
      <c r="I1" s="26"/>
      <c r="J1" s="27"/>
      <c r="K1" s="27"/>
      <c r="L1" s="27"/>
      <c r="M1" s="28"/>
      <c r="N1" s="27"/>
      <c r="O1" s="25"/>
      <c r="P1" s="27"/>
    </row>
    <row r="2" spans="3:16" ht="15">
      <c r="C2" s="25"/>
      <c r="D2" s="29"/>
      <c r="E2" s="30"/>
      <c r="F2" s="31"/>
      <c r="G2" s="32"/>
      <c r="H2" s="39" t="s">
        <v>50</v>
      </c>
      <c r="I2" s="39"/>
      <c r="J2" s="39"/>
      <c r="K2" s="39"/>
      <c r="L2" s="39"/>
      <c r="M2" s="39"/>
      <c r="N2" s="39"/>
      <c r="O2" s="39"/>
      <c r="P2" s="33"/>
    </row>
    <row r="3" spans="3:16" ht="15">
      <c r="C3" s="25"/>
      <c r="D3" s="29"/>
      <c r="E3" s="30"/>
      <c r="F3" s="31"/>
      <c r="G3" s="32"/>
      <c r="H3" s="39"/>
      <c r="I3" s="39"/>
      <c r="J3" s="39"/>
      <c r="K3" s="39"/>
      <c r="L3" s="39"/>
      <c r="M3" s="39"/>
      <c r="N3" s="39"/>
      <c r="O3" s="39"/>
      <c r="P3" s="33"/>
    </row>
    <row r="4" spans="3:16" ht="192.75" customHeight="1">
      <c r="C4" s="25"/>
      <c r="D4" s="29"/>
      <c r="E4" s="30"/>
      <c r="F4" s="31"/>
      <c r="G4" s="32"/>
      <c r="H4" s="39"/>
      <c r="I4" s="39"/>
      <c r="J4" s="39"/>
      <c r="K4" s="39"/>
      <c r="L4" s="39"/>
      <c r="M4" s="39"/>
      <c r="N4" s="39"/>
      <c r="O4" s="39"/>
      <c r="P4" s="31"/>
    </row>
    <row r="5" spans="3:16" ht="65.25" customHeight="1">
      <c r="C5" s="49" t="s">
        <v>15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33" customHeight="1">
      <c r="A6" s="37" t="s">
        <v>0</v>
      </c>
      <c r="B6" s="53" t="s">
        <v>1</v>
      </c>
      <c r="C6" s="42" t="s">
        <v>34</v>
      </c>
      <c r="D6" s="46" t="s">
        <v>32</v>
      </c>
      <c r="E6" s="47" t="s">
        <v>16</v>
      </c>
      <c r="F6" s="48"/>
      <c r="G6" s="40" t="s">
        <v>19</v>
      </c>
      <c r="H6" s="40" t="s">
        <v>20</v>
      </c>
      <c r="I6" s="40" t="s">
        <v>21</v>
      </c>
      <c r="J6" s="41" t="s">
        <v>22</v>
      </c>
      <c r="K6" s="51" t="s">
        <v>26</v>
      </c>
      <c r="L6" s="52"/>
      <c r="M6" s="40" t="s">
        <v>25</v>
      </c>
      <c r="N6" s="41" t="s">
        <v>27</v>
      </c>
      <c r="O6" s="40" t="s">
        <v>29</v>
      </c>
      <c r="P6" s="6"/>
    </row>
    <row r="7" spans="1:16" ht="18.75" customHeight="1">
      <c r="A7" s="37"/>
      <c r="B7" s="54"/>
      <c r="C7" s="43"/>
      <c r="D7" s="44"/>
      <c r="E7" s="40" t="s">
        <v>17</v>
      </c>
      <c r="F7" s="40" t="s">
        <v>18</v>
      </c>
      <c r="G7" s="40"/>
      <c r="H7" s="40"/>
      <c r="I7" s="40"/>
      <c r="J7" s="41"/>
      <c r="K7" s="41" t="s">
        <v>23</v>
      </c>
      <c r="L7" s="41" t="s">
        <v>24</v>
      </c>
      <c r="M7" s="40"/>
      <c r="N7" s="41"/>
      <c r="O7" s="40"/>
      <c r="P7" s="6"/>
    </row>
    <row r="8" spans="1:16" ht="86.25" customHeight="1">
      <c r="A8" s="37"/>
      <c r="B8" s="54"/>
      <c r="C8" s="44"/>
      <c r="D8" s="44"/>
      <c r="E8" s="40"/>
      <c r="F8" s="40"/>
      <c r="G8" s="40"/>
      <c r="H8" s="40"/>
      <c r="I8" s="40"/>
      <c r="J8" s="41"/>
      <c r="K8" s="41"/>
      <c r="L8" s="41"/>
      <c r="M8" s="40"/>
      <c r="N8" s="41"/>
      <c r="O8" s="40"/>
      <c r="P8" s="6"/>
    </row>
    <row r="9" spans="1:16" ht="36.75" customHeight="1">
      <c r="A9" s="37"/>
      <c r="B9" s="54"/>
      <c r="C9" s="44"/>
      <c r="D9" s="44"/>
      <c r="E9" s="40"/>
      <c r="F9" s="40"/>
      <c r="G9" s="40"/>
      <c r="H9" s="40"/>
      <c r="I9" s="40"/>
      <c r="J9" s="41"/>
      <c r="K9" s="41"/>
      <c r="L9" s="41"/>
      <c r="M9" s="40"/>
      <c r="N9" s="41"/>
      <c r="O9" s="40"/>
      <c r="P9" s="6"/>
    </row>
    <row r="10" spans="1:15" ht="18.75" customHeight="1">
      <c r="A10" s="37"/>
      <c r="B10" s="55"/>
      <c r="C10" s="45"/>
      <c r="D10" s="45"/>
      <c r="E10" s="40"/>
      <c r="F10" s="40"/>
      <c r="G10" s="40"/>
      <c r="H10" s="40"/>
      <c r="I10" s="40"/>
      <c r="J10" s="11" t="s">
        <v>3</v>
      </c>
      <c r="K10" s="11" t="s">
        <v>3</v>
      </c>
      <c r="L10" s="11" t="s">
        <v>3</v>
      </c>
      <c r="M10" s="10" t="s">
        <v>28</v>
      </c>
      <c r="N10" s="11" t="s">
        <v>2</v>
      </c>
      <c r="O10" s="40"/>
    </row>
    <row r="11" spans="1:16" s="3" customFormat="1" ht="17.25" customHeight="1">
      <c r="A11" s="3">
        <v>0</v>
      </c>
      <c r="B11" s="12" t="s">
        <v>4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9">
        <v>8</v>
      </c>
      <c r="K11" s="9">
        <v>9</v>
      </c>
      <c r="L11" s="9">
        <v>10</v>
      </c>
      <c r="M11" s="10">
        <v>11</v>
      </c>
      <c r="N11" s="9">
        <v>12</v>
      </c>
      <c r="O11" s="10">
        <v>13</v>
      </c>
      <c r="P11" s="5"/>
    </row>
    <row r="12" spans="1:15" ht="15">
      <c r="A12" s="34"/>
      <c r="B12" s="35"/>
      <c r="C12" s="56" t="s">
        <v>5</v>
      </c>
      <c r="D12" s="56"/>
      <c r="E12" s="23"/>
      <c r="F12" s="10"/>
      <c r="G12" s="10"/>
      <c r="H12" s="10"/>
      <c r="I12" s="10"/>
      <c r="J12" s="11"/>
      <c r="K12" s="11"/>
      <c r="L12" s="11"/>
      <c r="M12" s="18"/>
      <c r="N12" s="11"/>
      <c r="O12" s="10"/>
    </row>
    <row r="13" spans="1:15" ht="15">
      <c r="A13" s="34" t="s">
        <v>5</v>
      </c>
      <c r="B13" s="35">
        <v>20210</v>
      </c>
      <c r="C13" s="17" t="s">
        <v>40</v>
      </c>
      <c r="D13" s="22" t="s">
        <v>9</v>
      </c>
      <c r="E13" s="15">
        <v>1952</v>
      </c>
      <c r="F13" s="12"/>
      <c r="G13" s="12" t="s">
        <v>30</v>
      </c>
      <c r="H13" s="16">
        <v>2</v>
      </c>
      <c r="I13" s="16">
        <v>1</v>
      </c>
      <c r="J13" s="13">
        <v>441.4</v>
      </c>
      <c r="K13" s="13">
        <v>404.7</v>
      </c>
      <c r="L13" s="13">
        <v>404.7</v>
      </c>
      <c r="M13" s="2">
        <v>12</v>
      </c>
      <c r="N13" s="14">
        <v>219453.19999999998</v>
      </c>
      <c r="O13" s="10" t="s">
        <v>35</v>
      </c>
    </row>
    <row r="14" spans="1:15" ht="15">
      <c r="A14" s="34" t="s">
        <v>5</v>
      </c>
      <c r="B14" s="35">
        <v>10616</v>
      </c>
      <c r="C14" s="17" t="s">
        <v>41</v>
      </c>
      <c r="D14" s="22" t="s">
        <v>10</v>
      </c>
      <c r="E14" s="15">
        <v>1952</v>
      </c>
      <c r="F14" s="12"/>
      <c r="G14" s="12" t="s">
        <v>30</v>
      </c>
      <c r="H14" s="16">
        <v>2</v>
      </c>
      <c r="I14" s="16">
        <v>2</v>
      </c>
      <c r="J14" s="13">
        <v>703.2</v>
      </c>
      <c r="K14" s="13">
        <v>646.9</v>
      </c>
      <c r="L14" s="13">
        <v>646.9</v>
      </c>
      <c r="M14" s="2">
        <v>22</v>
      </c>
      <c r="N14" s="14">
        <v>378007.29</v>
      </c>
      <c r="O14" s="10" t="s">
        <v>35</v>
      </c>
    </row>
    <row r="15" spans="1:15" ht="15">
      <c r="A15" s="34" t="s">
        <v>5</v>
      </c>
      <c r="B15" s="35">
        <v>9333</v>
      </c>
      <c r="C15" s="17" t="s">
        <v>42</v>
      </c>
      <c r="D15" s="22" t="s">
        <v>36</v>
      </c>
      <c r="E15" s="15">
        <v>1951</v>
      </c>
      <c r="F15" s="12"/>
      <c r="G15" s="12" t="s">
        <v>30</v>
      </c>
      <c r="H15" s="16">
        <v>2</v>
      </c>
      <c r="I15" s="16">
        <v>3</v>
      </c>
      <c r="J15" s="13">
        <v>2065.8</v>
      </c>
      <c r="K15" s="13">
        <v>1938.6</v>
      </c>
      <c r="L15" s="13">
        <v>1104.1</v>
      </c>
      <c r="M15" s="2">
        <v>26</v>
      </c>
      <c r="N15" s="14">
        <v>3543072.11</v>
      </c>
      <c r="O15" s="10" t="s">
        <v>35</v>
      </c>
    </row>
    <row r="16" spans="1:15" ht="15">
      <c r="A16" s="34" t="s">
        <v>5</v>
      </c>
      <c r="B16" s="35">
        <v>9887</v>
      </c>
      <c r="C16" s="17" t="s">
        <v>43</v>
      </c>
      <c r="D16" s="22" t="s">
        <v>37</v>
      </c>
      <c r="E16" s="15">
        <v>1946</v>
      </c>
      <c r="F16" s="12"/>
      <c r="G16" s="12" t="s">
        <v>30</v>
      </c>
      <c r="H16" s="16">
        <v>2</v>
      </c>
      <c r="I16" s="16">
        <v>2</v>
      </c>
      <c r="J16" s="13">
        <v>565</v>
      </c>
      <c r="K16" s="13">
        <v>501.6</v>
      </c>
      <c r="L16" s="13">
        <v>459.9</v>
      </c>
      <c r="M16" s="2">
        <v>22</v>
      </c>
      <c r="N16" s="14">
        <v>1650282.26</v>
      </c>
      <c r="O16" s="10" t="s">
        <v>35</v>
      </c>
    </row>
    <row r="17" spans="1:15" ht="15">
      <c r="A17" s="34" t="s">
        <v>5</v>
      </c>
      <c r="B17" s="35">
        <v>9974</v>
      </c>
      <c r="C17" s="17" t="s">
        <v>44</v>
      </c>
      <c r="D17" s="22" t="s">
        <v>38</v>
      </c>
      <c r="E17" s="15">
        <v>1955</v>
      </c>
      <c r="F17" s="12"/>
      <c r="G17" s="12" t="s">
        <v>30</v>
      </c>
      <c r="H17" s="16">
        <v>3</v>
      </c>
      <c r="I17" s="16">
        <v>3</v>
      </c>
      <c r="J17" s="13">
        <v>1907.1</v>
      </c>
      <c r="K17" s="13">
        <v>1747.3</v>
      </c>
      <c r="L17" s="13">
        <v>1165.4</v>
      </c>
      <c r="M17" s="2">
        <v>43</v>
      </c>
      <c r="N17" s="14">
        <v>5371003.23</v>
      </c>
      <c r="O17" s="10" t="s">
        <v>35</v>
      </c>
    </row>
    <row r="18" spans="1:15" ht="15">
      <c r="A18" s="34" t="s">
        <v>5</v>
      </c>
      <c r="B18" s="35">
        <v>11584</v>
      </c>
      <c r="C18" s="17" t="s">
        <v>45</v>
      </c>
      <c r="D18" s="22" t="s">
        <v>11</v>
      </c>
      <c r="E18" s="15">
        <v>1955</v>
      </c>
      <c r="F18" s="12"/>
      <c r="G18" s="12" t="s">
        <v>30</v>
      </c>
      <c r="H18" s="16">
        <v>3</v>
      </c>
      <c r="I18" s="16">
        <v>3</v>
      </c>
      <c r="J18" s="13">
        <v>2706.3</v>
      </c>
      <c r="K18" s="13">
        <v>2500</v>
      </c>
      <c r="L18" s="13">
        <v>1485.1</v>
      </c>
      <c r="M18" s="2">
        <v>61</v>
      </c>
      <c r="N18" s="14">
        <v>3034710.35</v>
      </c>
      <c r="O18" s="10" t="s">
        <v>35</v>
      </c>
    </row>
    <row r="19" spans="1:15" ht="15">
      <c r="A19" s="34" t="s">
        <v>5</v>
      </c>
      <c r="B19" s="35">
        <v>11585</v>
      </c>
      <c r="C19" s="17" t="s">
        <v>46</v>
      </c>
      <c r="D19" s="22" t="s">
        <v>12</v>
      </c>
      <c r="E19" s="15">
        <v>1954</v>
      </c>
      <c r="F19" s="12"/>
      <c r="G19" s="12" t="s">
        <v>30</v>
      </c>
      <c r="H19" s="16">
        <v>2</v>
      </c>
      <c r="I19" s="16">
        <v>2</v>
      </c>
      <c r="J19" s="13">
        <v>985.5</v>
      </c>
      <c r="K19" s="13">
        <v>894.7</v>
      </c>
      <c r="L19" s="13">
        <v>894.7</v>
      </c>
      <c r="M19" s="2">
        <v>32</v>
      </c>
      <c r="N19" s="14">
        <v>2414338.52</v>
      </c>
      <c r="O19" s="10" t="s">
        <v>35</v>
      </c>
    </row>
    <row r="20" spans="1:15" ht="15">
      <c r="A20" s="34" t="s">
        <v>5</v>
      </c>
      <c r="B20" s="35">
        <v>13037</v>
      </c>
      <c r="C20" s="17" t="s">
        <v>47</v>
      </c>
      <c r="D20" s="22" t="s">
        <v>13</v>
      </c>
      <c r="E20" s="15">
        <v>1952</v>
      </c>
      <c r="F20" s="12"/>
      <c r="G20" s="12" t="s">
        <v>30</v>
      </c>
      <c r="H20" s="16" t="s">
        <v>31</v>
      </c>
      <c r="I20" s="16">
        <v>2</v>
      </c>
      <c r="J20" s="13">
        <v>1064.5</v>
      </c>
      <c r="K20" s="13">
        <v>832.5</v>
      </c>
      <c r="L20" s="13">
        <v>632</v>
      </c>
      <c r="M20" s="2">
        <v>20</v>
      </c>
      <c r="N20" s="14">
        <v>419940.64999999997</v>
      </c>
      <c r="O20" s="10" t="s">
        <v>35</v>
      </c>
    </row>
    <row r="21" spans="1:15" ht="15">
      <c r="A21" s="34" t="s">
        <v>5</v>
      </c>
      <c r="B21" s="35">
        <v>9337</v>
      </c>
      <c r="C21" s="17" t="s">
        <v>48</v>
      </c>
      <c r="D21" s="22" t="s">
        <v>14</v>
      </c>
      <c r="E21" s="15">
        <v>1954</v>
      </c>
      <c r="F21" s="12"/>
      <c r="G21" s="12" t="s">
        <v>30</v>
      </c>
      <c r="H21" s="16">
        <v>2</v>
      </c>
      <c r="I21" s="16">
        <v>3</v>
      </c>
      <c r="J21" s="13">
        <v>1817.7</v>
      </c>
      <c r="K21" s="13">
        <v>1563.2</v>
      </c>
      <c r="L21" s="13">
        <v>1488</v>
      </c>
      <c r="M21" s="2">
        <v>42</v>
      </c>
      <c r="N21" s="14">
        <v>4289370.69</v>
      </c>
      <c r="O21" s="10" t="s">
        <v>35</v>
      </c>
    </row>
    <row r="22" spans="1:15" ht="15">
      <c r="A22" s="34" t="s">
        <v>5</v>
      </c>
      <c r="B22" s="35">
        <v>13039</v>
      </c>
      <c r="C22" s="17" t="s">
        <v>49</v>
      </c>
      <c r="D22" s="22" t="s">
        <v>39</v>
      </c>
      <c r="E22" s="15">
        <v>1952</v>
      </c>
      <c r="F22" s="12"/>
      <c r="G22" s="12" t="s">
        <v>30</v>
      </c>
      <c r="H22" s="16">
        <v>2</v>
      </c>
      <c r="I22" s="16">
        <v>2</v>
      </c>
      <c r="J22" s="13">
        <v>504.4</v>
      </c>
      <c r="K22" s="13">
        <v>306.7</v>
      </c>
      <c r="L22" s="13">
        <v>306.7</v>
      </c>
      <c r="M22" s="2">
        <v>19</v>
      </c>
      <c r="N22" s="14">
        <v>906760.9800000001</v>
      </c>
      <c r="O22" s="10" t="s">
        <v>35</v>
      </c>
    </row>
    <row r="23" spans="3:15" ht="15">
      <c r="C23" s="56" t="s">
        <v>6</v>
      </c>
      <c r="D23" s="56"/>
      <c r="E23" s="23"/>
      <c r="F23" s="10"/>
      <c r="G23" s="10"/>
      <c r="H23" s="10"/>
      <c r="I23" s="10"/>
      <c r="J23" s="11">
        <f>SUM(J13:J22)</f>
        <v>12760.9</v>
      </c>
      <c r="K23" s="11">
        <f>SUM(K13:K22)</f>
        <v>11336.2</v>
      </c>
      <c r="L23" s="11">
        <f>SUM(L13:L22)</f>
        <v>8587.5</v>
      </c>
      <c r="M23" s="18">
        <f>SUM(M13:M22)</f>
        <v>299</v>
      </c>
      <c r="N23" s="11">
        <f>SUM(N13:N22)</f>
        <v>22226939.28</v>
      </c>
      <c r="O23" s="10"/>
    </row>
    <row r="24" spans="3:16" ht="23.25" customHeight="1">
      <c r="C24" s="38" t="s">
        <v>33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3:16" ht="22.8">
      <c r="C25" s="50"/>
      <c r="D25" s="50"/>
      <c r="E25" s="50"/>
      <c r="F25" s="50"/>
      <c r="G25" s="50"/>
      <c r="H25" s="50"/>
      <c r="I25" s="50"/>
      <c r="J25" s="50"/>
      <c r="K25" s="19"/>
      <c r="L25" s="19"/>
      <c r="M25" s="20"/>
      <c r="N25" s="19"/>
      <c r="O25" s="20"/>
      <c r="P25" s="21"/>
    </row>
    <row r="26" spans="1:2" ht="15">
      <c r="A26" s="34"/>
      <c r="B26" s="35"/>
    </row>
    <row r="27" spans="1:2" ht="15">
      <c r="A27" s="34" t="s">
        <v>7</v>
      </c>
      <c r="B27" s="35">
        <v>14945</v>
      </c>
    </row>
    <row r="28" spans="1:2" ht="15">
      <c r="A28" s="34" t="s">
        <v>7</v>
      </c>
      <c r="B28" s="35">
        <v>11199</v>
      </c>
    </row>
    <row r="29" spans="1:2" ht="15">
      <c r="A29" s="34" t="s">
        <v>7</v>
      </c>
      <c r="B29" s="35">
        <v>1950</v>
      </c>
    </row>
    <row r="30" spans="1:2" ht="15">
      <c r="A30" s="34" t="s">
        <v>7</v>
      </c>
      <c r="B30" s="35">
        <v>5052</v>
      </c>
    </row>
    <row r="31" spans="1:2" ht="15">
      <c r="A31" s="34" t="s">
        <v>7</v>
      </c>
      <c r="B31" s="35">
        <v>1550</v>
      </c>
    </row>
    <row r="32" spans="1:2" ht="15">
      <c r="A32" s="34" t="s">
        <v>7</v>
      </c>
      <c r="B32" s="35">
        <v>785</v>
      </c>
    </row>
    <row r="33" spans="1:2" ht="15">
      <c r="A33" s="34" t="s">
        <v>7</v>
      </c>
      <c r="B33" s="35">
        <v>1551</v>
      </c>
    </row>
    <row r="34" spans="1:2" ht="15">
      <c r="A34" s="34" t="s">
        <v>7</v>
      </c>
      <c r="B34" s="35">
        <v>12329</v>
      </c>
    </row>
    <row r="35" spans="1:2" ht="15">
      <c r="A35" s="34" t="s">
        <v>7</v>
      </c>
      <c r="B35" s="35">
        <v>2857</v>
      </c>
    </row>
    <row r="36" spans="1:2" ht="15">
      <c r="A36" s="34" t="s">
        <v>7</v>
      </c>
      <c r="B36" s="35">
        <v>9296</v>
      </c>
    </row>
    <row r="37" spans="1:2" ht="15">
      <c r="A37" s="34" t="s">
        <v>7</v>
      </c>
      <c r="B37" s="35">
        <v>988</v>
      </c>
    </row>
    <row r="38" spans="1:2" ht="15">
      <c r="A38" s="34" t="s">
        <v>7</v>
      </c>
      <c r="B38" s="35">
        <v>8504</v>
      </c>
    </row>
    <row r="39" spans="1:2" ht="15">
      <c r="A39" s="34"/>
      <c r="B39" s="35"/>
    </row>
    <row r="40" spans="1:2" ht="15">
      <c r="A40" s="34"/>
      <c r="B40" s="35"/>
    </row>
    <row r="41" spans="1:2" ht="15">
      <c r="A41" s="34" t="s">
        <v>8</v>
      </c>
      <c r="B41" s="35">
        <v>4341</v>
      </c>
    </row>
    <row r="42" spans="1:2" ht="15">
      <c r="A42" s="34" t="s">
        <v>8</v>
      </c>
      <c r="B42" s="35">
        <v>11213</v>
      </c>
    </row>
    <row r="43" spans="1:2" ht="15">
      <c r="A43" s="34" t="s">
        <v>8</v>
      </c>
      <c r="B43" s="35">
        <v>10879</v>
      </c>
    </row>
    <row r="44" spans="1:2" ht="15">
      <c r="A44" s="34" t="s">
        <v>8</v>
      </c>
      <c r="B44" s="35">
        <v>5472</v>
      </c>
    </row>
    <row r="47" ht="23.25" customHeight="1">
      <c r="P47" s="36"/>
    </row>
    <row r="48" ht="22.8">
      <c r="P48" s="21"/>
    </row>
  </sheetData>
  <autoFilter ref="A11:V46"/>
  <mergeCells count="23">
    <mergeCell ref="C25:J25"/>
    <mergeCell ref="K6:L6"/>
    <mergeCell ref="K7:K9"/>
    <mergeCell ref="L7:L9"/>
    <mergeCell ref="B6:B10"/>
    <mergeCell ref="C12:D12"/>
    <mergeCell ref="C23:D23"/>
    <mergeCell ref="A6:A10"/>
    <mergeCell ref="C24:P24"/>
    <mergeCell ref="H2:O4"/>
    <mergeCell ref="M6:M9"/>
    <mergeCell ref="N6:N9"/>
    <mergeCell ref="O6:O10"/>
    <mergeCell ref="C6:C10"/>
    <mergeCell ref="D6:D10"/>
    <mergeCell ref="E6:F6"/>
    <mergeCell ref="E7:E10"/>
    <mergeCell ref="F7:F10"/>
    <mergeCell ref="G6:G10"/>
    <mergeCell ref="H6:H10"/>
    <mergeCell ref="I6:I10"/>
    <mergeCell ref="J6:J9"/>
    <mergeCell ref="C5:P5"/>
  </mergeCells>
  <printOptions/>
  <pageMargins left="0.8661417322834646" right="0.7874015748031497" top="0.5905511811023623" bottom="0.3937007874015748" header="0" footer="0"/>
  <pageSetup firstPageNumber="1" useFirstPageNumber="1" fitToHeight="100" fitToWidth="1" horizontalDpi="600" verticalDpi="600" orientation="landscape" paperSize="9" scale="59" r:id="rId1"/>
  <headerFooter differentFirst="1">
    <oddHeader>&amp;C&amp;P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Волошко</dc:creator>
  <cp:keywords/>
  <dc:description/>
  <cp:lastModifiedBy>gkx-sks-03</cp:lastModifiedBy>
  <cp:lastPrinted>2019-12-18T03:55:13Z</cp:lastPrinted>
  <dcterms:created xsi:type="dcterms:W3CDTF">2018-12-12T07:07:29Z</dcterms:created>
  <dcterms:modified xsi:type="dcterms:W3CDTF">2019-12-20T09:12:32Z</dcterms:modified>
  <cp:category/>
  <cp:version/>
  <cp:contentType/>
  <cp:contentStatus/>
</cp:coreProperties>
</file>